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Gadarif Office Procurement/2025/PR-SUD-GDF-2025-012 Food Items/Reannouncement/"/>
    </mc:Choice>
  </mc:AlternateContent>
  <xr:revisionPtr revIDLastSave="2" documentId="8_{FBBCF984-08EB-4D3F-AC09-7447A7CD9895}" xr6:coauthVersionLast="47" xr6:coauthVersionMax="47" xr10:uidLastSave="{89540325-EDA6-4A9A-970C-5D7EA859E566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equest for Quotation " sheetId="8" r:id="rId2"/>
  </sheets>
  <definedNames>
    <definedName name="_xlnm.Print_Area" localSheetId="1">'Request for Quotation '!$A:$H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7" i="8" l="1"/>
  <c r="G20" i="8"/>
  <c r="G83" i="8"/>
  <c r="G98" i="8"/>
  <c r="G99" i="8"/>
  <c r="G259" i="8"/>
  <c r="G260" i="8"/>
  <c r="G18" i="8"/>
  <c r="G19" i="8"/>
  <c r="G261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</calcChain>
</file>

<file path=xl/sharedStrings.xml><?xml version="1.0" encoding="utf-8"?>
<sst xmlns="http://schemas.openxmlformats.org/spreadsheetml/2006/main" count="143" uniqueCount="81">
  <si>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</si>
  <si>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</si>
  <si>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</si>
  <si>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</si>
  <si>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</si>
  <si>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</si>
  <si>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</si>
  <si>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</si>
  <si>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</si>
  <si>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</si>
  <si>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</si>
  <si>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</si>
  <si>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</si>
  <si>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</si>
  <si>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</si>
  <si>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</si>
  <si>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</si>
  <si>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</si>
  <si>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</si>
  <si>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</si>
  <si>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</si>
  <si>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</si>
  <si>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</si>
  <si>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</si>
  <si>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</si>
  <si>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</si>
  <si>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</si>
  <si>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</si>
  <si>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</si>
  <si>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</si>
  <si>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</si>
  <si>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</si>
  <si>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</si>
  <si>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</si>
  <si>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</si>
  <si>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</si>
  <si>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</si>
  <si>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</si>
  <si>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</si>
  <si>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</si>
  <si>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</si>
  <si>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</si>
  <si>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</si>
  <si>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</si>
  <si>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</si>
  <si>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</si>
  <si>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</si>
  <si>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Alight</t>
  </si>
  <si>
    <t>Supplier to Complete (Or Attach Official Company Quote)</t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</si>
  <si>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</si>
  <si>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</si>
  <si>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</si>
  <si>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</si>
  <si>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</si>
  <si>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Ahmed Bushara Yagoub</t>
  </si>
  <si>
    <t>Ahmedy@wearealight.org</t>
  </si>
  <si>
    <t>,0917200643</t>
  </si>
  <si>
    <t>,0117448537</t>
  </si>
  <si>
    <t>Supplier Preferences</t>
  </si>
  <si>
    <t>[4] Item Warranty Informations</t>
  </si>
  <si>
    <t xml:space="preserve">NOTE </t>
  </si>
  <si>
    <t>After Full Delivery and GRN Confirmation</t>
  </si>
  <si>
    <t>K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</si>
  <si>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</si>
  <si>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>ALIGHT Gadarif Office</t>
  </si>
  <si>
    <t>BANK ACCOUNT DETAILS: Either the account of the company or the company owner.</t>
  </si>
  <si>
    <t>Sack</t>
  </si>
  <si>
    <t>PC</t>
  </si>
  <si>
    <t>Macaroni (NOBO)</t>
  </si>
  <si>
    <t>Carton</t>
  </si>
  <si>
    <t>SDG</t>
  </si>
  <si>
    <t>Sugar 10 KG</t>
  </si>
  <si>
    <t>Flour 10 KG</t>
  </si>
  <si>
    <t>PR-SUD-GDF-2025-012</t>
  </si>
  <si>
    <t>Milk Powder 2,25 KG</t>
  </si>
  <si>
    <t>Sweet (Halawa Tahenea) 3 KG</t>
  </si>
  <si>
    <t>Tea Biscuit</t>
  </si>
  <si>
    <t>Lintel 10 KG</t>
  </si>
  <si>
    <t xml:space="preserve">ACCOUNT NAME:  </t>
  </si>
  <si>
    <t xml:space="preserve">ACCOUNT NO:      </t>
  </si>
  <si>
    <r>
      <t>BANK NAME:</t>
    </r>
    <r>
      <rPr>
        <b/>
        <sz val="9"/>
        <color theme="3"/>
        <rFont val="Times New Roman"/>
        <family val="1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</si>
</sst>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color theme="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/>
    </xf>
    <xf numFmtId="0" fontId="29" fillId="3" borderId="2" xfId="0" applyFont="1" applyFill="1" applyBorder="1"/>
    <xf numFmtId="0" fontId="28" fillId="3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30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3" borderId="2" xfId="0" applyFont="1" applyFill="1" applyBorder="1" applyAlignment="1">
      <alignment horizontal="left"/>
    </xf>
    <xf numFmtId="4" fontId="32" fillId="5" borderId="2" xfId="0" applyNumberFormat="1" applyFont="1" applyFill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3" borderId="2" xfId="0" applyFont="1" applyFill="1" applyBorder="1" applyAlignment="1">
      <alignment vertical="center"/>
    </xf>
    <xf numFmtId="1" fontId="34" fillId="5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/>
    </xf>
    <xf numFmtId="4" fontId="37" fillId="5" borderId="2" xfId="0" applyNumberFormat="1" applyFont="1" applyFill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14" fontId="37" fillId="5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horizontal="left" vertical="center"/>
      <protection locked="0"/>
    </xf>
    <xf numFmtId="165" fontId="14" fillId="5" borderId="3" xfId="0" applyNumberFormat="1" applyFont="1" applyFill="1" applyBorder="1" applyAlignment="1" applyProtection="1">
      <alignment horizontal="left"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4" fillId="5" borderId="3" xfId="0" applyNumberFormat="1" applyFont="1" applyFill="1" applyBorder="1" applyAlignment="1">
      <alignment horizontal="left" vertical="center"/>
    </xf>
    <xf numFmtId="1" fontId="34" fillId="5" borderId="6" xfId="0" applyNumberFormat="1" applyFont="1" applyFill="1" applyBorder="1" applyAlignment="1">
      <alignment horizontal="left" vertical="center"/>
    </xf>
    <xf numFmtId="1" fontId="34" fillId="5" borderId="4" xfId="0" applyNumberFormat="1" applyFont="1" applyFill="1" applyBorder="1" applyAlignment="1">
      <alignment horizontal="lef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0" fontId="38" fillId="5" borderId="2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4" xfId="0" applyFont="1" applyFill="1" applyBorder="1" applyAlignment="1" applyProtection="1">
      <alignment horizontal="center" vertical="center"/>
      <protection locked="0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40" t="s">
        <v>0</v>
      </c>
      <c r="B1" s="140"/>
      <c r="C1" s="140"/>
      <c r="D1" s="140"/>
      <c r="E1" s="140"/>
      <c r="F1" s="140"/>
      <c r="G1" s="140"/>
      <c r="H1" s="140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9" t="s">
        <v>1</v>
      </c>
      <c r="B2" s="134"/>
      <c r="C2" s="134"/>
      <c r="D2" s="110" t="s">
        <v>2</v>
      </c>
      <c r="E2" s="112"/>
      <c r="F2" s="141"/>
      <c r="G2" s="141"/>
      <c r="H2" s="142"/>
      <c r="I2" s="21"/>
    </row>
    <row r="3" spans="1:21" s="4" customFormat="1" ht="21.95" customHeight="1" x14ac:dyDescent="0.2">
      <c r="A3" s="130"/>
      <c r="B3" s="134"/>
      <c r="C3" s="134"/>
      <c r="D3" s="110" t="s">
        <v>3</v>
      </c>
      <c r="E3" s="112"/>
      <c r="F3" s="141"/>
      <c r="G3" s="141"/>
      <c r="H3" s="142"/>
      <c r="I3" s="21"/>
    </row>
    <row r="4" spans="1:21" s="4" customFormat="1" ht="21.95" customHeight="1" x14ac:dyDescent="0.2">
      <c r="A4" s="130"/>
      <c r="B4" s="134"/>
      <c r="C4" s="134"/>
      <c r="D4" s="143" t="s">
        <v>4</v>
      </c>
      <c r="E4" s="143"/>
      <c r="F4" s="137"/>
      <c r="G4" s="137"/>
      <c r="H4" s="132"/>
      <c r="I4" s="21"/>
    </row>
    <row r="5" spans="1:21" s="3" customFormat="1" ht="27" customHeight="1" x14ac:dyDescent="0.2">
      <c r="A5" s="105" t="s">
        <v>5</v>
      </c>
      <c r="B5" s="106"/>
      <c r="C5" s="107"/>
      <c r="D5" s="105" t="s">
        <v>6</v>
      </c>
      <c r="E5" s="106"/>
      <c r="F5" s="106"/>
      <c r="G5" s="106"/>
      <c r="H5" s="106"/>
      <c r="I5" s="22"/>
    </row>
    <row r="6" spans="1:21" s="3" customFormat="1" ht="27" customHeight="1" x14ac:dyDescent="0.2">
      <c r="A6" s="6" t="s">
        <v>7</v>
      </c>
      <c r="B6" s="121"/>
      <c r="C6" s="122"/>
      <c r="D6" s="138" t="s">
        <v>8</v>
      </c>
      <c r="E6" s="139"/>
      <c r="F6" s="139"/>
      <c r="G6" s="139"/>
      <c r="H6" s="139"/>
      <c r="I6" s="22"/>
    </row>
    <row r="7" spans="1:21" s="4" customFormat="1" ht="27" customHeight="1" x14ac:dyDescent="0.2">
      <c r="A7" s="36" t="s">
        <v>9</v>
      </c>
      <c r="B7" s="103"/>
      <c r="C7" s="103"/>
      <c r="D7" s="108" t="s">
        <v>9</v>
      </c>
      <c r="E7" s="108"/>
      <c r="F7" s="119"/>
      <c r="G7" s="120"/>
      <c r="H7" s="149"/>
      <c r="I7" s="21"/>
    </row>
    <row r="8" spans="1:21" s="4" customFormat="1" ht="27" customHeight="1" x14ac:dyDescent="0.2">
      <c r="A8" s="37" t="s">
        <v>10</v>
      </c>
      <c r="B8" s="103"/>
      <c r="C8" s="103"/>
      <c r="D8" s="109" t="s">
        <v>10</v>
      </c>
      <c r="E8" s="109"/>
      <c r="F8" s="119"/>
      <c r="G8" s="120"/>
      <c r="H8" s="120"/>
      <c r="I8" s="21"/>
    </row>
    <row r="9" spans="1:21" s="4" customFormat="1" ht="27" customHeight="1" x14ac:dyDescent="0.2">
      <c r="A9" s="37" t="s">
        <v>11</v>
      </c>
      <c r="B9" s="103"/>
      <c r="C9" s="103"/>
      <c r="D9" s="109" t="s">
        <v>11</v>
      </c>
      <c r="E9" s="109"/>
      <c r="F9" s="119"/>
      <c r="G9" s="120"/>
      <c r="H9" s="120"/>
      <c r="I9" s="21"/>
    </row>
    <row r="10" spans="1:21" s="4" customFormat="1" ht="27" customHeight="1" x14ac:dyDescent="0.2">
      <c r="A10" s="37" t="s">
        <v>12</v>
      </c>
      <c r="B10" s="103"/>
      <c r="C10" s="103"/>
      <c r="D10" s="109" t="s">
        <v>12</v>
      </c>
      <c r="E10" s="109"/>
      <c r="F10" s="119"/>
      <c r="G10" s="120"/>
      <c r="H10" s="120"/>
      <c r="I10" s="21"/>
    </row>
    <row r="11" spans="1:21" s="4" customFormat="1" ht="36" customHeight="1" x14ac:dyDescent="0.2">
      <c r="A11" s="37" t="s">
        <v>13</v>
      </c>
      <c r="B11" s="103"/>
      <c r="C11" s="103"/>
      <c r="D11" s="109" t="s">
        <v>13</v>
      </c>
      <c r="E11" s="109"/>
      <c r="F11" s="119"/>
      <c r="G11" s="120"/>
      <c r="H11" s="120"/>
      <c r="I11" s="21"/>
    </row>
    <row r="12" spans="1:21" s="2" customFormat="1" ht="27" customHeight="1" x14ac:dyDescent="0.2">
      <c r="A12" s="110" t="s">
        <v>14</v>
      </c>
      <c r="B12" s="112"/>
      <c r="C12" s="135"/>
      <c r="D12" s="135"/>
      <c r="E12" s="135"/>
      <c r="F12" s="135"/>
      <c r="G12" s="135"/>
      <c r="H12" s="136"/>
      <c r="I12" s="23"/>
    </row>
    <row r="13" spans="1:21" s="2" customFormat="1" ht="27" customHeight="1" x14ac:dyDescent="0.2">
      <c r="A13" s="110" t="s">
        <v>15</v>
      </c>
      <c r="B13" s="112"/>
      <c r="C13" s="103"/>
      <c r="D13" s="103"/>
      <c r="E13" s="103"/>
      <c r="F13" s="103"/>
      <c r="G13" s="103"/>
      <c r="H13" s="104"/>
      <c r="I13" s="24"/>
    </row>
    <row r="14" spans="1:21" ht="27" customHeight="1" x14ac:dyDescent="0.2">
      <c r="A14" s="110" t="s">
        <v>16</v>
      </c>
      <c r="B14" s="112"/>
      <c r="C14" s="103"/>
      <c r="D14" s="103"/>
      <c r="E14" s="103"/>
      <c r="F14" s="103"/>
      <c r="G14" s="103"/>
      <c r="H14" s="104"/>
      <c r="I14" s="24"/>
    </row>
    <row r="15" spans="1:21" ht="27" customHeight="1" x14ac:dyDescent="0.2">
      <c r="A15" s="110" t="s">
        <v>17</v>
      </c>
      <c r="B15" s="112"/>
      <c r="C15" s="103"/>
      <c r="D15" s="103"/>
      <c r="E15" s="103"/>
      <c r="F15" s="103"/>
      <c r="G15" s="103"/>
      <c r="H15" s="104"/>
    </row>
    <row r="16" spans="1:21" ht="27" customHeight="1" x14ac:dyDescent="0.2">
      <c r="A16" s="125"/>
      <c r="B16" s="126"/>
      <c r="C16" s="126"/>
      <c r="D16" s="127"/>
      <c r="E16" s="128" t="s">
        <v>18</v>
      </c>
      <c r="F16" s="128"/>
      <c r="G16" s="128"/>
      <c r="H16" s="105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3" t="s">
        <v>29</v>
      </c>
      <c r="E29" s="123"/>
      <c r="F29" s="123"/>
      <c r="G29" s="13" t="str">
        <f>IF(SUM(G18:G28)=0,"",SUM(G18:G28))</f>
        <v/>
      </c>
      <c r="H29" s="144"/>
    </row>
    <row r="30" spans="1:9" ht="21.95" customHeight="1" x14ac:dyDescent="0.2">
      <c r="A30" s="27"/>
      <c r="B30" s="19"/>
      <c r="C30" s="19"/>
      <c r="D30" s="123" t="s">
        <v>30</v>
      </c>
      <c r="E30" s="123"/>
      <c r="F30" s="123"/>
      <c r="G30" s="10"/>
      <c r="H30" s="145"/>
    </row>
    <row r="31" spans="1:9" ht="21.95" customHeight="1" x14ac:dyDescent="0.2">
      <c r="A31" s="27"/>
      <c r="B31" s="19"/>
      <c r="C31" s="19"/>
      <c r="D31" s="123" t="s">
        <v>31</v>
      </c>
      <c r="E31" s="123"/>
      <c r="F31" s="123"/>
      <c r="G31" s="10"/>
      <c r="H31" s="145"/>
    </row>
    <row r="32" spans="1:9" ht="21.95" customHeight="1" thickBot="1" x14ac:dyDescent="0.25">
      <c r="A32" s="27"/>
      <c r="B32" s="19"/>
      <c r="C32" s="19"/>
      <c r="D32" s="123" t="s">
        <v>32</v>
      </c>
      <c r="E32" s="123"/>
      <c r="F32" s="123"/>
      <c r="G32" s="14"/>
      <c r="H32" s="145"/>
    </row>
    <row r="33" spans="1:9" ht="27" customHeight="1" thickBot="1" x14ac:dyDescent="0.25">
      <c r="A33" s="105" t="s">
        <v>33</v>
      </c>
      <c r="B33" s="106"/>
      <c r="C33" s="106"/>
      <c r="D33" s="123" t="s">
        <v>34</v>
      </c>
      <c r="E33" s="123"/>
      <c r="F33" s="124"/>
      <c r="G33" s="28" t="str">
        <f>IF(SUM(G29:G32)=0,"",SUM(G29:G32))</f>
        <v/>
      </c>
      <c r="H33" s="146"/>
    </row>
    <row r="34" spans="1:9" ht="27" customHeight="1" x14ac:dyDescent="0.2">
      <c r="A34" s="30" t="s">
        <v>35</v>
      </c>
      <c r="B34" s="8"/>
      <c r="C34" s="103"/>
      <c r="D34" s="103"/>
      <c r="E34" s="103"/>
      <c r="F34" s="143" t="s">
        <v>36</v>
      </c>
      <c r="G34" s="147"/>
      <c r="H34" s="148"/>
      <c r="I34" s="25"/>
    </row>
    <row r="35" spans="1:9" ht="27" customHeight="1" x14ac:dyDescent="0.2">
      <c r="A35" s="15" t="s">
        <v>37</v>
      </c>
      <c r="B35" s="9"/>
      <c r="C35" s="103"/>
      <c r="D35" s="103"/>
      <c r="E35" s="103"/>
      <c r="F35" s="33" t="s">
        <v>38</v>
      </c>
      <c r="G35" s="104"/>
      <c r="H35" s="131"/>
    </row>
    <row r="36" spans="1:9" ht="27" customHeight="1" x14ac:dyDescent="0.2">
      <c r="A36" s="15" t="s">
        <v>39</v>
      </c>
      <c r="B36" s="9"/>
      <c r="C36" s="103"/>
      <c r="D36" s="103"/>
      <c r="E36" s="103"/>
      <c r="F36" s="6" t="s">
        <v>40</v>
      </c>
      <c r="G36" s="104"/>
      <c r="H36" s="131"/>
    </row>
    <row r="37" spans="1:9" ht="27" customHeight="1" x14ac:dyDescent="0.2">
      <c r="A37" s="15" t="s">
        <v>41</v>
      </c>
      <c r="B37" s="9"/>
      <c r="C37" s="103"/>
      <c r="D37" s="103"/>
      <c r="E37" s="103"/>
      <c r="F37" s="6" t="s">
        <v>10</v>
      </c>
      <c r="G37" s="132"/>
      <c r="H37" s="133"/>
    </row>
    <row r="38" spans="1:9" s="3" customFormat="1" ht="27" customHeight="1" x14ac:dyDescent="0.2">
      <c r="A38" s="110" t="s">
        <v>42</v>
      </c>
      <c r="B38" s="111"/>
      <c r="C38" s="112"/>
      <c r="D38" s="110" t="s">
        <v>43</v>
      </c>
      <c r="E38" s="111"/>
      <c r="F38" s="111"/>
      <c r="G38" s="111"/>
      <c r="H38" s="111"/>
      <c r="I38" s="22"/>
    </row>
    <row r="39" spans="1:9" s="3" customFormat="1" ht="27" customHeight="1" x14ac:dyDescent="0.2">
      <c r="A39" s="6" t="s">
        <v>38</v>
      </c>
      <c r="B39" s="103"/>
      <c r="C39" s="104"/>
      <c r="D39" s="113"/>
      <c r="E39" s="114"/>
      <c r="F39" s="114"/>
      <c r="G39" s="114"/>
      <c r="H39" s="114"/>
      <c r="I39" s="22"/>
    </row>
    <row r="40" spans="1:9" s="3" customFormat="1" ht="27" customHeight="1" x14ac:dyDescent="0.2">
      <c r="A40" s="6" t="s">
        <v>40</v>
      </c>
      <c r="B40" s="103"/>
      <c r="C40" s="104"/>
      <c r="D40" s="115"/>
      <c r="E40" s="116"/>
      <c r="F40" s="116"/>
      <c r="G40" s="116"/>
      <c r="H40" s="116"/>
      <c r="I40" s="22"/>
    </row>
    <row r="41" spans="1:9" s="3" customFormat="1" ht="36" customHeight="1" x14ac:dyDescent="0.2">
      <c r="A41" s="6" t="s">
        <v>44</v>
      </c>
      <c r="B41" s="103"/>
      <c r="C41" s="104"/>
      <c r="D41" s="115"/>
      <c r="E41" s="116"/>
      <c r="F41" s="116"/>
      <c r="G41" s="116"/>
      <c r="H41" s="116"/>
      <c r="I41" s="22"/>
    </row>
    <row r="42" spans="1:9" ht="27" customHeight="1" x14ac:dyDescent="0.2">
      <c r="A42" s="6" t="s">
        <v>45</v>
      </c>
      <c r="B42" s="103"/>
      <c r="C42" s="104"/>
      <c r="D42" s="117"/>
      <c r="E42" s="118"/>
      <c r="F42" s="118"/>
      <c r="G42" s="118"/>
      <c r="H42" s="11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1"/>
  <sheetViews>
    <sheetView tabSelected="1" zoomScaleNormal="100" zoomScaleSheetLayoutView="100" workbookViewId="0">
      <selection activeCell="B191" sqref="B191"/>
    </sheetView>
  </sheetViews>
  <sheetFormatPr defaultColWidth="0" defaultRowHeight="12.75" customHeight="1" zeroHeight="1" x14ac:dyDescent="0.2"/>
  <cols>
    <col min="1" max="1" width="12.28515625" style="57" customWidth="1"/>
    <col min="2" max="2" width="46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200" t="s">
        <v>46</v>
      </c>
      <c r="B1" s="200"/>
      <c r="C1" s="200"/>
      <c r="D1" s="200"/>
      <c r="E1" s="200"/>
      <c r="F1" s="200"/>
      <c r="G1" s="200"/>
      <c r="H1" s="20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201" t="s">
        <v>1</v>
      </c>
      <c r="B2" s="211" t="s">
        <v>73</v>
      </c>
      <c r="C2" s="212"/>
      <c r="D2" s="203" t="s">
        <v>49</v>
      </c>
      <c r="E2" s="204"/>
      <c r="F2" s="205">
        <v>45826</v>
      </c>
      <c r="G2" s="205"/>
      <c r="H2" s="205"/>
    </row>
    <row r="3" spans="1:21 16384:16384" ht="26.25" customHeight="1" x14ac:dyDescent="0.2">
      <c r="A3" s="202"/>
      <c r="B3" s="213"/>
      <c r="C3" s="214"/>
      <c r="D3" s="206" t="s">
        <v>50</v>
      </c>
      <c r="E3" s="207"/>
      <c r="F3" s="208">
        <v>45830</v>
      </c>
      <c r="G3" s="208"/>
      <c r="H3" s="208"/>
    </row>
    <row r="4" spans="1:21 16384:16384" ht="0.75" customHeight="1" x14ac:dyDescent="0.2">
      <c r="A4" s="202"/>
      <c r="B4" s="215"/>
      <c r="C4" s="216"/>
      <c r="D4" s="209" t="s">
        <v>4</v>
      </c>
      <c r="E4" s="209"/>
      <c r="F4" s="210" t="s">
        <v>54</v>
      </c>
      <c r="G4" s="210"/>
      <c r="H4" s="210"/>
    </row>
    <row r="5" spans="1:21 16384:16384" s="44" customFormat="1" ht="19.5" customHeight="1" x14ac:dyDescent="0.2">
      <c r="A5" s="217" t="s">
        <v>5</v>
      </c>
      <c r="B5" s="218"/>
      <c r="C5" s="219"/>
      <c r="D5" s="217" t="s">
        <v>6</v>
      </c>
      <c r="E5" s="218"/>
      <c r="F5" s="218"/>
      <c r="G5" s="218"/>
      <c r="H5" s="219"/>
      <c r="I5" s="43"/>
    </row>
    <row r="6" spans="1:21 16384:16384" s="44" customFormat="1" ht="15" customHeight="1" x14ac:dyDescent="0.2">
      <c r="A6" s="73" t="s">
        <v>7</v>
      </c>
      <c r="B6" s="222"/>
      <c r="C6" s="223"/>
      <c r="D6" s="224" t="s">
        <v>47</v>
      </c>
      <c r="E6" s="225"/>
      <c r="F6" s="225"/>
      <c r="G6" s="225"/>
      <c r="H6" s="226"/>
      <c r="I6" s="43"/>
    </row>
    <row r="7" spans="1:21 16384:16384" ht="21" customHeight="1" x14ac:dyDescent="0.2">
      <c r="A7" s="74" t="s">
        <v>9</v>
      </c>
      <c r="B7" s="195"/>
      <c r="C7" s="195"/>
      <c r="D7" s="227" t="s">
        <v>9</v>
      </c>
      <c r="E7" s="227"/>
      <c r="F7" s="197" t="s">
        <v>54</v>
      </c>
      <c r="G7" s="198"/>
      <c r="H7" s="199"/>
    </row>
    <row r="8" spans="1:21 16384:16384" ht="18" customHeight="1" x14ac:dyDescent="0.2">
      <c r="A8" s="75" t="s">
        <v>10</v>
      </c>
      <c r="B8" s="195"/>
      <c r="C8" s="195"/>
      <c r="D8" s="196" t="s">
        <v>10</v>
      </c>
      <c r="E8" s="196"/>
      <c r="F8" s="197" t="s">
        <v>55</v>
      </c>
      <c r="G8" s="198"/>
      <c r="H8" s="199"/>
    </row>
    <row r="9" spans="1:21 16384:16384" ht="16.5" customHeight="1" x14ac:dyDescent="0.2">
      <c r="A9" s="75" t="s">
        <v>11</v>
      </c>
      <c r="B9" s="195"/>
      <c r="C9" s="195"/>
      <c r="D9" s="196" t="s">
        <v>11</v>
      </c>
      <c r="E9" s="196"/>
      <c r="F9" s="197" t="s">
        <v>56</v>
      </c>
      <c r="G9" s="198"/>
      <c r="H9" s="199"/>
    </row>
    <row r="10" spans="1:21 16384:16384" ht="17.25" customHeight="1" x14ac:dyDescent="0.2">
      <c r="A10" s="75" t="s">
        <v>12</v>
      </c>
      <c r="B10" s="195"/>
      <c r="C10" s="195"/>
      <c r="D10" s="196" t="s">
        <v>12</v>
      </c>
      <c r="E10" s="196"/>
      <c r="F10" s="197" t="s">
        <v>57</v>
      </c>
      <c r="G10" s="198"/>
      <c r="H10" s="199"/>
    </row>
    <row r="11" spans="1:21 16384:16384" ht="16.5" customHeight="1" x14ac:dyDescent="0.2">
      <c r="A11" s="75" t="s">
        <v>13</v>
      </c>
      <c r="B11" s="195"/>
      <c r="C11" s="195"/>
      <c r="D11" s="196" t="s">
        <v>13</v>
      </c>
      <c r="E11" s="196"/>
      <c r="F11" s="197" t="s">
        <v>64</v>
      </c>
      <c r="G11" s="198"/>
      <c r="H11" s="199"/>
    </row>
    <row r="12" spans="1:21 16384:16384" s="44" customFormat="1" ht="20.25" customHeight="1" x14ac:dyDescent="0.2">
      <c r="A12" s="174" t="s">
        <v>51</v>
      </c>
      <c r="B12" s="175"/>
      <c r="C12" s="176">
        <v>45838</v>
      </c>
      <c r="D12" s="176"/>
      <c r="E12" s="176"/>
      <c r="F12" s="176"/>
      <c r="G12" s="176"/>
      <c r="H12" s="176"/>
      <c r="I12" s="46"/>
    </row>
    <row r="13" spans="1:21 16384:16384" s="44" customFormat="1" ht="21" customHeight="1" x14ac:dyDescent="0.2">
      <c r="A13" s="174" t="s">
        <v>15</v>
      </c>
      <c r="B13" s="175"/>
      <c r="C13" s="177" t="s">
        <v>64</v>
      </c>
      <c r="D13" s="177"/>
      <c r="E13" s="177"/>
      <c r="F13" s="177"/>
      <c r="G13" s="177"/>
      <c r="H13" s="177"/>
      <c r="I13" s="47"/>
      <c r="XFD13" s="44" t="s">
        <v>62</v>
      </c>
    </row>
    <row r="14" spans="1:21 16384:16384" ht="20.25" customHeight="1" x14ac:dyDescent="0.2">
      <c r="A14" s="174" t="s">
        <v>16</v>
      </c>
      <c r="B14" s="175"/>
      <c r="C14" s="177" t="s">
        <v>58</v>
      </c>
      <c r="D14" s="177"/>
      <c r="E14" s="177"/>
      <c r="F14" s="177"/>
      <c r="G14" s="177"/>
      <c r="H14" s="177"/>
      <c r="I14" s="47"/>
    </row>
    <row r="15" spans="1:21 16384:16384" ht="21" customHeight="1" x14ac:dyDescent="0.2">
      <c r="A15" s="174" t="s">
        <v>17</v>
      </c>
      <c r="B15" s="175"/>
      <c r="C15" s="177" t="s">
        <v>61</v>
      </c>
      <c r="D15" s="177"/>
      <c r="E15" s="177"/>
      <c r="F15" s="177"/>
      <c r="G15" s="177"/>
      <c r="H15" s="177"/>
    </row>
    <row r="16" spans="1:21 16384:16384" ht="18" customHeight="1" x14ac:dyDescent="0.2">
      <c r="A16" s="174"/>
      <c r="B16" s="178"/>
      <c r="C16" s="178"/>
      <c r="D16" s="175"/>
      <c r="E16" s="179" t="s">
        <v>48</v>
      </c>
      <c r="F16" s="179"/>
      <c r="G16" s="179"/>
      <c r="H16" s="179"/>
    </row>
    <row r="17" spans="1:9" s="44" customFormat="1" ht="32.25" customHeight="1" x14ac:dyDescent="0.2">
      <c r="A17" s="77" t="s">
        <v>19</v>
      </c>
      <c r="B17" s="74" t="s">
        <v>63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52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1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101" customFormat="1" ht="18" customHeight="1" x14ac:dyDescent="0.25">
      <c r="A175" s="98">
        <v>1</v>
      </c>
      <c r="B175" s="98" t="s">
        <v>71</v>
      </c>
      <c r="C175" s="98" t="s">
        <v>66</v>
      </c>
      <c r="D175" s="98">
        <v>400</v>
      </c>
      <c r="E175" s="98" t="s">
        <v>70</v>
      </c>
      <c r="F175" s="99"/>
      <c r="G175" s="99"/>
      <c r="H175" s="102"/>
      <c r="I175" s="100"/>
    </row>
    <row r="176" spans="1:9" s="101" customFormat="1" ht="18" customHeight="1" x14ac:dyDescent="0.25">
      <c r="A176" s="98">
        <v>2</v>
      </c>
      <c r="B176" s="98" t="s">
        <v>72</v>
      </c>
      <c r="C176" s="98" t="s">
        <v>66</v>
      </c>
      <c r="D176" s="98">
        <v>400</v>
      </c>
      <c r="E176" s="98" t="s">
        <v>70</v>
      </c>
      <c r="F176" s="99"/>
      <c r="G176" s="99"/>
      <c r="H176" s="102"/>
      <c r="I176" s="100"/>
    </row>
    <row r="177" spans="1:9" s="101" customFormat="1" ht="18" customHeight="1" x14ac:dyDescent="0.25">
      <c r="A177" s="98">
        <v>3</v>
      </c>
      <c r="B177" s="98" t="s">
        <v>74</v>
      </c>
      <c r="C177" s="98" t="s">
        <v>66</v>
      </c>
      <c r="D177" s="98">
        <v>400</v>
      </c>
      <c r="E177" s="98" t="s">
        <v>70</v>
      </c>
      <c r="F177" s="99"/>
      <c r="G177" s="99"/>
      <c r="H177" s="102"/>
      <c r="I177" s="100"/>
    </row>
    <row r="178" spans="1:9" s="101" customFormat="1" ht="18" customHeight="1" x14ac:dyDescent="0.25">
      <c r="A178" s="98">
        <v>4</v>
      </c>
      <c r="B178" s="98" t="s">
        <v>75</v>
      </c>
      <c r="C178" s="98" t="s">
        <v>67</v>
      </c>
      <c r="D178" s="98">
        <v>400</v>
      </c>
      <c r="E178" s="98" t="s">
        <v>70</v>
      </c>
      <c r="F178" s="99"/>
      <c r="G178" s="99"/>
      <c r="H178" s="102"/>
      <c r="I178" s="100"/>
    </row>
    <row r="179" spans="1:9" s="101" customFormat="1" ht="18" customHeight="1" x14ac:dyDescent="0.25">
      <c r="A179" s="98">
        <v>5</v>
      </c>
      <c r="B179" s="98" t="s">
        <v>68</v>
      </c>
      <c r="C179" s="98" t="s">
        <v>69</v>
      </c>
      <c r="D179" s="98">
        <v>400</v>
      </c>
      <c r="E179" s="98" t="s">
        <v>70</v>
      </c>
      <c r="F179" s="99"/>
      <c r="G179" s="99"/>
      <c r="H179" s="102"/>
      <c r="I179" s="100"/>
    </row>
    <row r="180" spans="1:9" s="101" customFormat="1" ht="18" customHeight="1" x14ac:dyDescent="0.25">
      <c r="A180" s="98">
        <v>6</v>
      </c>
      <c r="B180" s="98" t="s">
        <v>76</v>
      </c>
      <c r="C180" s="98" t="s">
        <v>69</v>
      </c>
      <c r="D180" s="98">
        <v>400</v>
      </c>
      <c r="E180" s="98" t="s">
        <v>70</v>
      </c>
      <c r="F180" s="99"/>
      <c r="G180" s="99"/>
      <c r="H180" s="102"/>
      <c r="I180" s="100"/>
    </row>
    <row r="181" spans="1:9" s="101" customFormat="1" ht="18" customHeight="1" x14ac:dyDescent="0.25">
      <c r="A181" s="98">
        <v>7</v>
      </c>
      <c r="B181" s="98" t="s">
        <v>77</v>
      </c>
      <c r="C181" s="98" t="s">
        <v>66</v>
      </c>
      <c r="D181" s="98">
        <v>400</v>
      </c>
      <c r="E181" s="98" t="s">
        <v>70</v>
      </c>
      <c r="F181" s="99"/>
      <c r="G181" s="99"/>
      <c r="H181" s="102"/>
      <c r="I181" s="100"/>
    </row>
    <row r="182" spans="1:9" s="95" customFormat="1" ht="18" hidden="1" customHeight="1" x14ac:dyDescent="0.25">
      <c r="A182" s="92"/>
      <c r="B182" s="92"/>
      <c r="C182" s="92"/>
      <c r="D182" s="98">
        <v>400</v>
      </c>
      <c r="E182" s="92"/>
      <c r="F182" s="93"/>
      <c r="G182" s="93"/>
      <c r="H182" s="93"/>
      <c r="I182" s="94"/>
    </row>
    <row r="183" spans="1:9" s="95" customFormat="1" ht="18" hidden="1" customHeight="1" x14ac:dyDescent="0.25">
      <c r="A183" s="92"/>
      <c r="B183" s="92"/>
      <c r="C183" s="92"/>
      <c r="D183" s="98">
        <v>400</v>
      </c>
      <c r="E183" s="92"/>
      <c r="F183" s="93"/>
      <c r="G183" s="93"/>
      <c r="H183" s="93"/>
      <c r="I183" s="94"/>
    </row>
    <row r="184" spans="1:9" s="95" customFormat="1" ht="18" hidden="1" customHeight="1" x14ac:dyDescent="0.25">
      <c r="A184" s="92"/>
      <c r="B184" s="92"/>
      <c r="C184" s="92"/>
      <c r="D184" s="98">
        <v>400</v>
      </c>
      <c r="E184" s="92"/>
      <c r="F184" s="93"/>
      <c r="G184" s="93"/>
      <c r="H184" s="93"/>
      <c r="I184" s="94"/>
    </row>
    <row r="185" spans="1:9" s="95" customFormat="1" ht="18" hidden="1" customHeight="1" x14ac:dyDescent="0.25">
      <c r="A185" s="92"/>
      <c r="B185" s="92"/>
      <c r="C185" s="92"/>
      <c r="D185" s="98">
        <v>400</v>
      </c>
      <c r="E185" s="92"/>
      <c r="F185" s="93"/>
      <c r="G185" s="93"/>
      <c r="H185" s="93"/>
      <c r="I185" s="94"/>
    </row>
    <row r="186" spans="1:9" s="95" customFormat="1" ht="18" hidden="1" customHeight="1" x14ac:dyDescent="0.25">
      <c r="A186" s="92"/>
      <c r="B186" s="92"/>
      <c r="C186" s="92"/>
      <c r="D186" s="98">
        <v>400</v>
      </c>
      <c r="E186" s="92"/>
      <c r="F186" s="93"/>
      <c r="G186" s="93"/>
      <c r="H186" s="93"/>
      <c r="I186" s="94"/>
    </row>
    <row r="187" spans="1:9" s="95" customFormat="1" ht="18" hidden="1" customHeight="1" x14ac:dyDescent="0.25">
      <c r="A187" s="92"/>
      <c r="B187" s="92"/>
      <c r="C187" s="92"/>
      <c r="D187" s="98">
        <v>400</v>
      </c>
      <c r="E187" s="92"/>
      <c r="F187" s="93"/>
      <c r="G187" s="93"/>
      <c r="H187" s="93"/>
      <c r="I187" s="94"/>
    </row>
    <row r="188" spans="1:9" s="95" customFormat="1" ht="18" hidden="1" customHeight="1" x14ac:dyDescent="0.25">
      <c r="A188" s="92"/>
      <c r="B188" s="92"/>
      <c r="C188" s="92"/>
      <c r="D188" s="98">
        <v>400</v>
      </c>
      <c r="E188" s="92"/>
      <c r="F188" s="93"/>
      <c r="G188" s="93"/>
      <c r="H188" s="93"/>
      <c r="I188" s="94"/>
    </row>
    <row r="189" spans="1:9" s="95" customFormat="1" ht="18" hidden="1" customHeight="1" x14ac:dyDescent="0.25">
      <c r="A189" s="92"/>
      <c r="B189" s="92"/>
      <c r="C189" s="92"/>
      <c r="D189" s="98">
        <v>400</v>
      </c>
      <c r="E189" s="92"/>
      <c r="F189" s="93"/>
      <c r="G189" s="93"/>
      <c r="H189" s="93"/>
      <c r="I189" s="94"/>
    </row>
    <row r="190" spans="1:9" s="95" customFormat="1" ht="18" customHeight="1" x14ac:dyDescent="0.25">
      <c r="A190" s="92"/>
      <c r="B190" s="92"/>
      <c r="C190" s="92"/>
      <c r="D190" s="98"/>
      <c r="E190" s="92"/>
      <c r="F190" s="93"/>
      <c r="G190" s="93"/>
      <c r="H190" s="93"/>
      <c r="I190" s="94"/>
    </row>
    <row r="191" spans="1:9" s="95" customFormat="1" ht="18" customHeight="1" x14ac:dyDescent="0.25">
      <c r="A191" s="92"/>
      <c r="B191" s="92"/>
      <c r="C191" s="92"/>
      <c r="D191" s="92"/>
      <c r="E191" s="92"/>
      <c r="F191" s="93"/>
      <c r="G191" s="93"/>
      <c r="H191" s="93"/>
      <c r="I191" s="94"/>
    </row>
    <row r="192" spans="1:9" s="95" customFormat="1" ht="18" customHeight="1" x14ac:dyDescent="0.25">
      <c r="A192" s="92"/>
      <c r="B192" s="92"/>
      <c r="C192" s="92"/>
      <c r="D192" s="92"/>
      <c r="E192" s="92"/>
      <c r="F192" s="93"/>
      <c r="G192" s="93"/>
      <c r="H192" s="93"/>
      <c r="I192" s="94"/>
    </row>
    <row r="193" spans="1:9" s="91" customFormat="1" ht="21.75" hidden="1" customHeight="1" x14ac:dyDescent="0.2">
      <c r="A193" s="86">
        <v>19</v>
      </c>
      <c r="B193" s="87"/>
      <c r="C193" s="88"/>
      <c r="D193" s="88"/>
      <c r="E193" s="88"/>
      <c r="F193" s="89"/>
      <c r="G193" s="89"/>
      <c r="H193" s="89"/>
      <c r="I193" s="90"/>
    </row>
    <row r="194" spans="1:9" s="91" customFormat="1" ht="21.75" hidden="1" customHeight="1" x14ac:dyDescent="0.2">
      <c r="A194" s="86">
        <v>20</v>
      </c>
      <c r="B194" s="87"/>
      <c r="C194" s="88"/>
      <c r="D194" s="88"/>
      <c r="E194" s="88"/>
      <c r="F194" s="89"/>
      <c r="G194" s="89"/>
      <c r="H194" s="89"/>
      <c r="I194" s="90"/>
    </row>
    <row r="195" spans="1:9" s="91" customFormat="1" ht="21.75" hidden="1" customHeight="1" x14ac:dyDescent="0.2">
      <c r="A195" s="86"/>
      <c r="B195" s="87"/>
      <c r="C195" s="88"/>
      <c r="D195" s="88"/>
      <c r="E195" s="88"/>
      <c r="F195" s="89"/>
      <c r="G195" s="89"/>
      <c r="H195" s="89"/>
      <c r="I195" s="90"/>
    </row>
    <row r="196" spans="1:9" s="91" customFormat="1" ht="21.75" hidden="1" customHeight="1" x14ac:dyDescent="0.2">
      <c r="A196" s="86"/>
      <c r="B196" s="87"/>
      <c r="C196" s="88"/>
      <c r="D196" s="88"/>
      <c r="E196" s="88"/>
      <c r="F196" s="89"/>
      <c r="G196" s="89"/>
      <c r="H196" s="89"/>
      <c r="I196" s="90"/>
    </row>
    <row r="197" spans="1:9" s="91" customFormat="1" ht="21.75" hidden="1" customHeight="1" x14ac:dyDescent="0.2">
      <c r="A197" s="86"/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/>
      <c r="B198" s="87"/>
      <c r="C198" s="88"/>
      <c r="D198" s="88"/>
      <c r="E198" s="88"/>
      <c r="F198" s="89"/>
      <c r="G198" s="89"/>
      <c r="H198" s="89"/>
      <c r="I198" s="90"/>
    </row>
    <row r="199" spans="1:9" ht="21.75" hidden="1" customHeight="1" x14ac:dyDescent="0.2">
      <c r="A199" s="82"/>
      <c r="B199" s="83"/>
      <c r="C199" s="85"/>
      <c r="D199" s="84"/>
      <c r="E199" s="84"/>
      <c r="F199" s="61"/>
      <c r="G199" s="61"/>
      <c r="H199" s="61"/>
    </row>
    <row r="200" spans="1:9" ht="21.75" hidden="1" customHeight="1" x14ac:dyDescent="0.2">
      <c r="A200" s="82"/>
      <c r="B200" s="83"/>
      <c r="C200" s="85"/>
      <c r="D200" s="84"/>
      <c r="E200" s="84"/>
      <c r="F200" s="61"/>
      <c r="G200" s="61"/>
      <c r="H200" s="61"/>
    </row>
    <row r="201" spans="1:9" ht="21.75" hidden="1" customHeight="1" x14ac:dyDescent="0.2">
      <c r="A201" s="82"/>
      <c r="B201" s="83"/>
      <c r="C201" s="85"/>
      <c r="D201" s="84"/>
      <c r="E201" s="84"/>
      <c r="F201" s="61"/>
      <c r="G201" s="61"/>
      <c r="H201" s="61"/>
    </row>
    <row r="202" spans="1:9" ht="21.75" hidden="1" customHeight="1" x14ac:dyDescent="0.2">
      <c r="A202" s="82"/>
      <c r="B202" s="83"/>
      <c r="C202" s="85"/>
      <c r="D202" s="84"/>
      <c r="E202" s="84"/>
      <c r="F202" s="61"/>
      <c r="G202" s="61"/>
      <c r="H202" s="61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69"/>
      <c r="B206" s="81"/>
      <c r="C206" s="70"/>
      <c r="D206" s="72"/>
      <c r="E206" s="71"/>
      <c r="F206" s="61"/>
      <c r="G206" s="61"/>
      <c r="H206" s="61"/>
    </row>
    <row r="207" spans="1:9" ht="21.75" hidden="1" customHeight="1" x14ac:dyDescent="0.2">
      <c r="A207" s="69"/>
      <c r="B207" s="69"/>
      <c r="C207" s="70"/>
      <c r="D207" s="72"/>
      <c r="E207" s="71"/>
      <c r="F207" s="61"/>
      <c r="G207" s="61"/>
      <c r="H207" s="61"/>
    </row>
    <row r="208" spans="1:9" ht="21.75" hidden="1" customHeight="1" x14ac:dyDescent="0.2">
      <c r="A208" s="69"/>
      <c r="B208" s="69"/>
      <c r="C208" s="70"/>
      <c r="D208" s="72"/>
      <c r="E208" s="71"/>
      <c r="F208" s="61"/>
      <c r="G208" s="61"/>
      <c r="H208" s="61"/>
    </row>
    <row r="209" spans="1:8" ht="21.75" hidden="1" customHeight="1" x14ac:dyDescent="0.2">
      <c r="A209" s="69"/>
      <c r="B209" s="81"/>
      <c r="C209" s="70"/>
      <c r="D209" s="72"/>
      <c r="E209" s="71"/>
      <c r="F209" s="61"/>
      <c r="G209" s="61"/>
      <c r="H209" s="61"/>
    </row>
    <row r="210" spans="1:8" ht="21.75" hidden="1" customHeight="1" x14ac:dyDescent="0.2">
      <c r="A210" s="69"/>
      <c r="B210" s="69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81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69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81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69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0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B222" s="60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B223" s="60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B224" s="60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" customHeight="1" x14ac:dyDescent="0.2">
      <c r="A255" s="97" t="s">
        <v>60</v>
      </c>
      <c r="B255" s="192" t="s">
        <v>65</v>
      </c>
      <c r="C255" s="193"/>
      <c r="D255" s="193"/>
      <c r="E255" s="193"/>
      <c r="F255" s="193"/>
      <c r="G255" s="193"/>
      <c r="H255" s="194"/>
    </row>
    <row r="256" spans="1:8" ht="23.25" customHeight="1" x14ac:dyDescent="0.2">
      <c r="A256" s="62"/>
      <c r="B256" s="189" t="s">
        <v>78</v>
      </c>
      <c r="C256" s="190"/>
      <c r="D256" s="190"/>
      <c r="E256" s="190"/>
      <c r="F256" s="190"/>
      <c r="G256" s="190"/>
      <c r="H256" s="191"/>
    </row>
    <row r="257" spans="1:9" ht="21.75" customHeight="1" x14ac:dyDescent="0.2">
      <c r="A257" s="62"/>
      <c r="B257" s="189" t="s">
        <v>79</v>
      </c>
      <c r="C257" s="190"/>
      <c r="D257" s="190"/>
      <c r="E257" s="190"/>
      <c r="F257" s="190"/>
      <c r="G257" s="190" t="str">
        <f t="shared" si="0"/>
        <v/>
      </c>
      <c r="H257" s="191"/>
    </row>
    <row r="258" spans="1:9" ht="21" customHeight="1" x14ac:dyDescent="0.2">
      <c r="A258" s="62"/>
      <c r="B258" s="189" t="s">
        <v>80</v>
      </c>
      <c r="C258" s="190"/>
      <c r="D258" s="190"/>
      <c r="E258" s="190"/>
      <c r="F258" s="190"/>
      <c r="G258" s="190"/>
      <c r="H258" s="191"/>
    </row>
    <row r="259" spans="1:9" ht="23.25" hidden="1" customHeight="1" x14ac:dyDescent="0.25">
      <c r="A259" s="63"/>
      <c r="B259" s="64"/>
      <c r="C259" s="64"/>
      <c r="D259" s="65"/>
      <c r="E259" s="66"/>
      <c r="F259" s="67"/>
      <c r="G259" s="67" t="str">
        <f t="shared" si="0"/>
        <v/>
      </c>
      <c r="H259" s="67"/>
    </row>
    <row r="260" spans="1:9" ht="21.75" hidden="1" customHeight="1" x14ac:dyDescent="0.25">
      <c r="A260" s="63"/>
      <c r="B260" s="64"/>
      <c r="C260" s="64"/>
      <c r="D260" s="68"/>
      <c r="E260" s="66"/>
      <c r="F260" s="67"/>
      <c r="G260" s="67" t="str">
        <f>IF(OR(ISBLANK(D260),ISBLANK(F260)),"",D260*F260)</f>
        <v/>
      </c>
      <c r="H260" s="67"/>
    </row>
    <row r="261" spans="1:9" ht="21" hidden="1" customHeight="1" x14ac:dyDescent="0.25">
      <c r="A261" s="63"/>
      <c r="B261" s="64"/>
      <c r="C261" s="64"/>
      <c r="D261" s="65"/>
      <c r="E261" s="66"/>
      <c r="F261" s="67"/>
      <c r="G261" s="67" t="str">
        <f t="shared" si="0"/>
        <v/>
      </c>
      <c r="H261" s="67"/>
    </row>
    <row r="262" spans="1:9" ht="18.75" customHeight="1" x14ac:dyDescent="0.2">
      <c r="A262" s="48"/>
      <c r="B262" s="49"/>
      <c r="C262" s="49"/>
      <c r="D262" s="180" t="s">
        <v>29</v>
      </c>
      <c r="E262" s="181"/>
      <c r="F262" s="182"/>
      <c r="G262" s="50"/>
      <c r="H262" s="183"/>
    </row>
    <row r="263" spans="1:9" ht="17.25" customHeight="1" x14ac:dyDescent="0.2">
      <c r="A263" s="51"/>
      <c r="B263" s="52"/>
      <c r="C263" s="52"/>
      <c r="D263" s="180" t="s">
        <v>30</v>
      </c>
      <c r="E263" s="181"/>
      <c r="F263" s="182"/>
      <c r="G263" s="53"/>
      <c r="H263" s="184"/>
    </row>
    <row r="264" spans="1:9" ht="18" customHeight="1" x14ac:dyDescent="0.2">
      <c r="A264" s="51"/>
      <c r="B264" s="52"/>
      <c r="C264" s="52"/>
      <c r="D264" s="180" t="s">
        <v>31</v>
      </c>
      <c r="E264" s="181"/>
      <c r="F264" s="182"/>
      <c r="G264" s="53"/>
      <c r="H264" s="184"/>
    </row>
    <row r="265" spans="1:9" ht="16.5" customHeight="1" thickBot="1" x14ac:dyDescent="0.25">
      <c r="A265" s="51"/>
      <c r="B265" s="52"/>
      <c r="C265" s="52"/>
      <c r="D265" s="180" t="s">
        <v>32</v>
      </c>
      <c r="E265" s="181"/>
      <c r="F265" s="182"/>
      <c r="G265" s="54"/>
      <c r="H265" s="184"/>
    </row>
    <row r="266" spans="1:9" ht="18" customHeight="1" thickBot="1" x14ac:dyDescent="0.25">
      <c r="A266" s="186" t="s">
        <v>33</v>
      </c>
      <c r="B266" s="187"/>
      <c r="C266" s="187"/>
      <c r="D266" s="180" t="s">
        <v>34</v>
      </c>
      <c r="E266" s="181"/>
      <c r="F266" s="188"/>
      <c r="G266" s="55"/>
      <c r="H266" s="185"/>
    </row>
    <row r="267" spans="1:9" ht="16.5" customHeight="1" x14ac:dyDescent="0.2">
      <c r="A267" s="161" t="s">
        <v>35</v>
      </c>
      <c r="B267" s="162"/>
      <c r="C267" s="152"/>
      <c r="D267" s="152"/>
      <c r="E267" s="152"/>
      <c r="F267" s="153" t="s">
        <v>36</v>
      </c>
      <c r="G267" s="154"/>
      <c r="H267" s="153"/>
      <c r="I267" s="56"/>
    </row>
    <row r="268" spans="1:9" ht="19.5" customHeight="1" x14ac:dyDescent="0.2">
      <c r="A268" s="161" t="s">
        <v>37</v>
      </c>
      <c r="B268" s="162"/>
      <c r="C268" s="155"/>
      <c r="D268" s="155"/>
      <c r="E268" s="155"/>
      <c r="F268" s="42" t="s">
        <v>38</v>
      </c>
      <c r="G268" s="150"/>
      <c r="H268" s="151"/>
    </row>
    <row r="269" spans="1:9" ht="21" customHeight="1" x14ac:dyDescent="0.2">
      <c r="A269" s="220" t="s">
        <v>39</v>
      </c>
      <c r="B269" s="221"/>
      <c r="C269" s="155"/>
      <c r="D269" s="155"/>
      <c r="E269" s="155"/>
      <c r="F269" s="45" t="s">
        <v>40</v>
      </c>
      <c r="G269" s="150"/>
      <c r="H269" s="151"/>
    </row>
    <row r="270" spans="1:9" ht="21" customHeight="1" x14ac:dyDescent="0.2">
      <c r="A270" s="161" t="s">
        <v>59</v>
      </c>
      <c r="B270" s="162"/>
      <c r="C270" s="155"/>
      <c r="D270" s="155"/>
      <c r="E270" s="155"/>
      <c r="F270" s="45" t="s">
        <v>10</v>
      </c>
      <c r="G270" s="156"/>
      <c r="H270" s="157"/>
    </row>
    <row r="271" spans="1:9" s="44" customFormat="1" ht="19.5" customHeight="1" x14ac:dyDescent="0.2">
      <c r="A271" s="158" t="s">
        <v>42</v>
      </c>
      <c r="B271" s="159"/>
      <c r="C271" s="160"/>
      <c r="D271" s="158" t="s">
        <v>43</v>
      </c>
      <c r="E271" s="159"/>
      <c r="F271" s="159"/>
      <c r="G271" s="159"/>
      <c r="H271" s="160"/>
      <c r="I271" s="43"/>
    </row>
    <row r="272" spans="1:9" s="44" customFormat="1" ht="21" customHeight="1" x14ac:dyDescent="0.2">
      <c r="A272" s="45" t="s">
        <v>38</v>
      </c>
      <c r="B272" s="155"/>
      <c r="C272" s="150"/>
      <c r="D272" s="163"/>
      <c r="E272" s="164"/>
      <c r="F272" s="164"/>
      <c r="G272" s="164"/>
      <c r="H272" s="165"/>
      <c r="I272" s="43"/>
    </row>
    <row r="273" spans="1:9" s="44" customFormat="1" ht="21" customHeight="1" x14ac:dyDescent="0.2">
      <c r="A273" s="45" t="s">
        <v>40</v>
      </c>
      <c r="B273" s="155"/>
      <c r="C273" s="150"/>
      <c r="D273" s="166"/>
      <c r="E273" s="167"/>
      <c r="F273" s="167"/>
      <c r="G273" s="167"/>
      <c r="H273" s="168"/>
      <c r="I273" s="43"/>
    </row>
    <row r="274" spans="1:9" s="44" customFormat="1" ht="25.5" customHeight="1" x14ac:dyDescent="0.2">
      <c r="A274" s="45" t="s">
        <v>44</v>
      </c>
      <c r="B274" s="155"/>
      <c r="C274" s="150"/>
      <c r="D274" s="166"/>
      <c r="E274" s="167"/>
      <c r="F274" s="167"/>
      <c r="G274" s="167"/>
      <c r="H274" s="168"/>
      <c r="I274" s="43"/>
    </row>
    <row r="275" spans="1:9" s="39" customFormat="1" ht="18.75" customHeight="1" x14ac:dyDescent="0.2">
      <c r="A275" s="96" t="s">
        <v>53</v>
      </c>
      <c r="B275" s="172"/>
      <c r="C275" s="173"/>
      <c r="D275" s="169"/>
      <c r="E275" s="170"/>
      <c r="F275" s="170"/>
      <c r="G275" s="170"/>
      <c r="H275" s="171"/>
      <c r="I275" s="56"/>
    </row>
    <row r="276" spans="1:9" ht="17.25" hidden="1" x14ac:dyDescent="0.2"/>
    <row r="277" spans="1:9" ht="17.25" hidden="1" x14ac:dyDescent="0.2"/>
    <row r="278" spans="1:9" ht="17.25" hidden="1" x14ac:dyDescent="0.2"/>
    <row r="279" spans="1:9" ht="17.25" hidden="1" x14ac:dyDescent="0.2"/>
    <row r="280" spans="1:9" ht="17.25" hidden="1" x14ac:dyDescent="0.2"/>
    <row r="281" spans="1:9" ht="17.25" hidden="1" x14ac:dyDescent="0.2"/>
  </sheetData>
  <sheetProtection selectLockedCells="1"/>
  <mergeCells count="68">
    <mergeCell ref="A5:C5"/>
    <mergeCell ref="D5:H5"/>
    <mergeCell ref="A267:B267"/>
    <mergeCell ref="A268:B268"/>
    <mergeCell ref="A269:B269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62:F262"/>
    <mergeCell ref="H262:H266"/>
    <mergeCell ref="D263:F263"/>
    <mergeCell ref="D264:F264"/>
    <mergeCell ref="D265:F265"/>
    <mergeCell ref="A266:C266"/>
    <mergeCell ref="D266:F266"/>
    <mergeCell ref="B258:H258"/>
    <mergeCell ref="B257:H257"/>
    <mergeCell ref="B256:H256"/>
    <mergeCell ref="B255:H255"/>
    <mergeCell ref="A12:B12"/>
    <mergeCell ref="C12:H12"/>
    <mergeCell ref="A13:B13"/>
    <mergeCell ref="C13:H13"/>
    <mergeCell ref="A14:B14"/>
    <mergeCell ref="C14:H14"/>
    <mergeCell ref="B272:C272"/>
    <mergeCell ref="D272:H275"/>
    <mergeCell ref="B273:C273"/>
    <mergeCell ref="B274:C274"/>
    <mergeCell ref="B275:C275"/>
    <mergeCell ref="C270:E270"/>
    <mergeCell ref="G270:H270"/>
    <mergeCell ref="A271:C271"/>
    <mergeCell ref="D271:H271"/>
    <mergeCell ref="A270:B270"/>
    <mergeCell ref="G268:H268"/>
    <mergeCell ref="C267:E267"/>
    <mergeCell ref="F267:H267"/>
    <mergeCell ref="C268:E268"/>
    <mergeCell ref="C269:E269"/>
    <mergeCell ref="G269:H269"/>
  </mergeCells>
  <conditionalFormatting sqref="A18:A117 A206:A261">
    <cfRule type="containsBlanks" dxfId="7" priority="7">
      <formula>LEN(TRIM(A18))=0</formula>
    </cfRule>
  </conditionalFormatting>
  <conditionalFormatting sqref="B2 F2:H4 D6:H6 B6:C11 F7:H11 C12:H15 F18:H254 F259:H261 G262:G266 C267:E270 G268:H270 B272:H275">
    <cfRule type="containsBlanks" dxfId="6" priority="38">
      <formula>LEN(TRIM(B2))=0</formula>
    </cfRule>
  </conditionalFormatting>
  <conditionalFormatting sqref="B206:B217">
    <cfRule type="containsBlanks" dxfId="5" priority="37">
      <formula>LEN(TRIM(B206))=0</formula>
    </cfRule>
  </conditionalFormatting>
  <conditionalFormatting sqref="B255:B258">
    <cfRule type="containsBlanks" dxfId="4" priority="6">
      <formula>LEN(TRIM(B255))=0</formula>
    </cfRule>
  </conditionalFormatting>
  <conditionalFormatting sqref="C18:D254">
    <cfRule type="containsBlanks" dxfId="3" priority="8">
      <formula>LEN(TRIM(C18))=0</formula>
    </cfRule>
  </conditionalFormatting>
  <conditionalFormatting sqref="D88:D254 B259:D261">
    <cfRule type="containsBlanks" dxfId="2" priority="27">
      <formula>LEN(TRIM(B88))=0</formula>
    </cfRule>
  </conditionalFormatting>
  <conditionalFormatting sqref="E118:E205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5:C275 C12:H12 F2:H3 H259:H261 H251:H255 H257 H18:H247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8f90fa-05e1-4784-83d8-ec3099623c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B200BCD4E0448ADAB7BC62E95A61C" ma:contentTypeVersion="12" ma:contentTypeDescription="Create a new document." ma:contentTypeScope="" ma:versionID="63212b74cb2a65d0fc63e03138a5b405">
  <xsd:schema xmlns:xsd="http://www.w3.org/2001/XMLSchema" xmlns:xs="http://www.w3.org/2001/XMLSchema" xmlns:p="http://schemas.microsoft.com/office/2006/metadata/properties" xmlns:ns3="0c8f90fa-05e1-4784-83d8-ec3099623cfd" targetNamespace="http://schemas.microsoft.com/office/2006/metadata/properties" ma:root="true" ma:fieldsID="8e6884b170571eec9c568b4a0857ab50" ns3:_="">
    <xsd:import namespace="0c8f90fa-05e1-4784-83d8-ec3099623c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f90fa-05e1-4784-83d8-ec3099623c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purl.org/dc/elements/1.1/"/>
    <ds:schemaRef ds:uri="http://purl.org/dc/dcmitype/"/>
    <ds:schemaRef ds:uri="0c8f90fa-05e1-4784-83d8-ec3099623cfd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EC34A-A181-491B-9AF3-6D1811E30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f90fa-05e1-4784-83d8-ec3099623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</vt:lpstr>
      <vt:lpstr>'Request for Quotation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cp:lastPrinted>2025-06-18T06:06:20Z</cp:lastPrinted>
  <dcterms:created xsi:type="dcterms:W3CDTF">2018-10-04T07:49:11Z</dcterms:created>
  <dcterms:modified xsi:type="dcterms:W3CDTF">2025-06-18T06:06:47Z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0x010100382B200BCD4E0448ADAB7BC62E95A61C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